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Sheet1!$A$1:$H$20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<sst xmlns="http://schemas.openxmlformats.org/spreadsheetml/2006/main" count="65" uniqueCount="35">
  <si>
    <t>附件1</t>
  </si>
  <si>
    <t>重庆市商务委员会2024年公开遴选公务员
综合成绩及进入体检人员名单</t>
  </si>
  <si>
    <t>报考职位</t>
  </si>
  <si>
    <t>姓名</t>
  </si>
  <si>
    <t>性别</t>
  </si>
  <si>
    <t>笔试成绩</t>
  </si>
  <si>
    <t>职位业务水平测试成绩</t>
  </si>
  <si>
    <t>结构化面试成绩</t>
  </si>
  <si>
    <t>综合成绩</t>
  </si>
  <si>
    <t>是否进入
体检</t>
  </si>
  <si>
    <t>综合管理岗2</t>
  </si>
  <si>
    <t>罗尹唯</t>
  </si>
  <si>
    <t>女</t>
  </si>
  <si>
    <t>是</t>
  </si>
  <si>
    <t>杨荟玉</t>
  </si>
  <si>
    <t>张仙桥</t>
  </si>
  <si>
    <t>否</t>
  </si>
  <si>
    <t>滕京</t>
  </si>
  <si>
    <t>张馨月</t>
  </si>
  <si>
    <t>综合管理岗3</t>
  </si>
  <si>
    <t>金卓君</t>
  </si>
  <si>
    <t>男</t>
  </si>
  <si>
    <t>王浩蕴</t>
  </si>
  <si>
    <t>曹松</t>
  </si>
  <si>
    <t>综合管理岗4</t>
  </si>
  <si>
    <t>黄渝傲</t>
  </si>
  <si>
    <t>刘彦杉</t>
  </si>
  <si>
    <t>王一帆</t>
  </si>
  <si>
    <t>综合管理岗5</t>
  </si>
  <si>
    <t>刘远帮</t>
  </si>
  <si>
    <t>邓曙</t>
  </si>
  <si>
    <t>尹燕雄</t>
  </si>
  <si>
    <t>王瑞兴</t>
  </si>
  <si>
    <t>喻安康</t>
  </si>
  <si>
    <t>娄福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</si>
</sst>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4"/>
      <color theme="1"/>
      <name val="方正黑体_GBK"/>
      <charset val="134"/>
    </font>
    <font>
      <sz val="20"/>
      <color theme="1"/>
      <name val="方正小标宋_GBK"/>
      <charset val="134"/>
    </font>
    <font>
      <sz val="14"/>
      <name val="等线"/>
      <charset val="134"/>
      <scheme val="minor"/>
    </font>
    <font>
      <sz val="16"/>
      <name val="等线"/>
      <charset val="134"/>
      <scheme val="minor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sz val="16"/>
      <color theme="1"/>
      <name val="方正仿宋_GBK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4" fillId="30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6" borderId="10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Fill="true" applyAlignment="true">
      <alignment wrapText="true"/>
    </xf>
    <xf numFmtId="0" fontId="0" fillId="0" borderId="0" xfId="0" applyFill="true"/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0"/>
  <sheetViews>
    <sheetView tabSelected="1" workbookViewId="0">
      <selection activeCell="H15" sqref="H15:H18"/>
    </sheetView>
  </sheetViews>
  <sheetFormatPr defaultColWidth="9" defaultRowHeight="16.5" outlineLevelCol="7"/>
  <cols>
    <col min="1" max="1" width="17.7142857142857" style="1" customWidth="true"/>
    <col min="2" max="2" width="19.1238095238095" style="2" customWidth="true"/>
    <col min="3" max="3" width="10.3333333333333" style="2" customWidth="true"/>
    <col min="4" max="6" width="14.0571428571429" style="2" customWidth="true"/>
    <col min="7" max="7" width="16" style="2" customWidth="true"/>
    <col min="8" max="8" width="13.752380952381" style="2" customWidth="true"/>
    <col min="9" max="16384" width="9" style="2"/>
  </cols>
  <sheetData>
    <row r="1" ht="32" customHeight="true" spans="1:2">
      <c r="A1" s="3" t="s">
        <v>0</v>
      </c>
      <c r="B1" s="4"/>
    </row>
    <row r="2" ht="8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ht="109" customHeight="true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8.5" customHeight="true" spans="1:8">
      <c r="A4" s="7" t="s">
        <v>10</v>
      </c>
      <c r="B4" s="8" t="s">
        <v>11</v>
      </c>
      <c r="C4" s="9" t="s">
        <v>12</v>
      </c>
      <c r="D4" s="10">
        <v>63</v>
      </c>
      <c r="E4" s="10">
        <v>88</v>
      </c>
      <c r="F4" s="10">
        <v>85.8</v>
      </c>
      <c r="G4" s="11">
        <f>D4*50%+(E4*30%+F4*70%)*50%</f>
        <v>74.73</v>
      </c>
      <c r="H4" s="12" t="s">
        <v>13</v>
      </c>
    </row>
    <row r="5" ht="38.5" customHeight="true" spans="1:8">
      <c r="A5" s="7"/>
      <c r="B5" s="8" t="s">
        <v>14</v>
      </c>
      <c r="C5" s="9" t="s">
        <v>12</v>
      </c>
      <c r="D5" s="10">
        <v>63</v>
      </c>
      <c r="E5" s="10">
        <v>87</v>
      </c>
      <c r="F5" s="10">
        <v>85</v>
      </c>
      <c r="G5" s="11">
        <f>D5*50%+(E5*30%+F5*70%)*50%</f>
        <v>74.3</v>
      </c>
      <c r="H5" s="12" t="s">
        <v>13</v>
      </c>
    </row>
    <row r="6" ht="38.5" customHeight="true" spans="1:8">
      <c r="A6" s="7"/>
      <c r="B6" s="8" t="s">
        <v>15</v>
      </c>
      <c r="C6" s="9" t="s">
        <v>12</v>
      </c>
      <c r="D6" s="10">
        <v>63</v>
      </c>
      <c r="E6" s="10">
        <v>84</v>
      </c>
      <c r="F6" s="10">
        <v>77.6</v>
      </c>
      <c r="G6" s="11">
        <f>D6*50%+(E6*30%+F6*70%)*50%</f>
        <v>71.26</v>
      </c>
      <c r="H6" s="12" t="s">
        <v>16</v>
      </c>
    </row>
    <row r="7" ht="38.5" customHeight="true" spans="1:8">
      <c r="A7" s="7"/>
      <c r="B7" s="8" t="s">
        <v>17</v>
      </c>
      <c r="C7" s="9" t="s">
        <v>12</v>
      </c>
      <c r="D7" s="10">
        <v>64.5</v>
      </c>
      <c r="E7" s="10">
        <v>80</v>
      </c>
      <c r="F7" s="10">
        <v>76.1</v>
      </c>
      <c r="G7" s="11">
        <f>D7*50%+(E7*30%+F7*70%)*50%</f>
        <v>70.885</v>
      </c>
      <c r="H7" s="12" t="s">
        <v>16</v>
      </c>
    </row>
    <row r="8" ht="38.5" customHeight="true" spans="1:8">
      <c r="A8" s="7"/>
      <c r="B8" s="8" t="s">
        <v>18</v>
      </c>
      <c r="C8" s="9" t="s">
        <v>12</v>
      </c>
      <c r="D8" s="10">
        <v>64</v>
      </c>
      <c r="E8" s="10">
        <v>77</v>
      </c>
      <c r="F8" s="10">
        <v>70.2</v>
      </c>
      <c r="G8" s="11">
        <f t="shared" ref="G8:G20" si="0">D8*50%+(E8*30%+F8*70%)*50%</f>
        <v>68.12</v>
      </c>
      <c r="H8" s="12" t="s">
        <v>16</v>
      </c>
    </row>
    <row r="9" ht="38.5" customHeight="true" spans="1:8">
      <c r="A9" s="7" t="s">
        <v>19</v>
      </c>
      <c r="B9" s="8" t="s">
        <v>20</v>
      </c>
      <c r="C9" s="9" t="s">
        <v>21</v>
      </c>
      <c r="D9" s="10">
        <v>71</v>
      </c>
      <c r="E9" s="10">
        <v>87</v>
      </c>
      <c r="F9" s="10">
        <v>89.3</v>
      </c>
      <c r="G9" s="11">
        <f t="shared" si="0"/>
        <v>79.805</v>
      </c>
      <c r="H9" s="12" t="s">
        <v>13</v>
      </c>
    </row>
    <row r="10" ht="38.5" customHeight="true" spans="1:8">
      <c r="A10" s="7"/>
      <c r="B10" s="8" t="s">
        <v>22</v>
      </c>
      <c r="C10" s="9" t="s">
        <v>21</v>
      </c>
      <c r="D10" s="10">
        <v>68</v>
      </c>
      <c r="E10" s="10">
        <v>85</v>
      </c>
      <c r="F10" s="10">
        <v>82.2</v>
      </c>
      <c r="G10" s="11">
        <f t="shared" si="0"/>
        <v>75.52</v>
      </c>
      <c r="H10" s="12" t="s">
        <v>13</v>
      </c>
    </row>
    <row r="11" ht="38.5" customHeight="true" spans="1:8">
      <c r="A11" s="7"/>
      <c r="B11" s="8" t="s">
        <v>23</v>
      </c>
      <c r="C11" s="9" t="s">
        <v>21</v>
      </c>
      <c r="D11" s="10">
        <v>68</v>
      </c>
      <c r="E11" s="10">
        <v>82</v>
      </c>
      <c r="F11" s="10">
        <v>79.4</v>
      </c>
      <c r="G11" s="11">
        <f t="shared" si="0"/>
        <v>74.09</v>
      </c>
      <c r="H11" s="12" t="s">
        <v>16</v>
      </c>
    </row>
    <row r="12" ht="38.5" customHeight="true" spans="1:8">
      <c r="A12" s="7" t="s">
        <v>24</v>
      </c>
      <c r="B12" s="8" t="s">
        <v>25</v>
      </c>
      <c r="C12" s="9" t="s">
        <v>12</v>
      </c>
      <c r="D12" s="10">
        <v>70</v>
      </c>
      <c r="E12" s="10">
        <v>87</v>
      </c>
      <c r="F12" s="10">
        <v>86.8</v>
      </c>
      <c r="G12" s="11">
        <f t="shared" si="0"/>
        <v>78.43</v>
      </c>
      <c r="H12" s="12" t="s">
        <v>13</v>
      </c>
    </row>
    <row r="13" ht="38.5" customHeight="true" spans="1:8">
      <c r="A13" s="7"/>
      <c r="B13" s="8" t="s">
        <v>26</v>
      </c>
      <c r="C13" s="9" t="s">
        <v>12</v>
      </c>
      <c r="D13" s="10">
        <v>69.5</v>
      </c>
      <c r="E13" s="10">
        <v>85</v>
      </c>
      <c r="F13" s="10">
        <v>84.44</v>
      </c>
      <c r="G13" s="11">
        <f t="shared" si="0"/>
        <v>77.054</v>
      </c>
      <c r="H13" s="12" t="s">
        <v>13</v>
      </c>
    </row>
    <row r="14" ht="38.5" customHeight="true" spans="1:8">
      <c r="A14" s="7"/>
      <c r="B14" s="8" t="s">
        <v>27</v>
      </c>
      <c r="C14" s="9" t="s">
        <v>12</v>
      </c>
      <c r="D14" s="10">
        <v>71</v>
      </c>
      <c r="E14" s="10">
        <v>80</v>
      </c>
      <c r="F14" s="10">
        <v>82</v>
      </c>
      <c r="G14" s="11">
        <f t="shared" si="0"/>
        <v>76.2</v>
      </c>
      <c r="H14" s="12" t="s">
        <v>16</v>
      </c>
    </row>
    <row r="15" ht="38.5" customHeight="true" spans="1:8">
      <c r="A15" s="7" t="s">
        <v>28</v>
      </c>
      <c r="B15" s="8" t="s">
        <v>29</v>
      </c>
      <c r="C15" s="9" t="s">
        <v>21</v>
      </c>
      <c r="D15" s="10">
        <v>71.5</v>
      </c>
      <c r="E15" s="10">
        <v>81</v>
      </c>
      <c r="F15" s="10">
        <v>87.2</v>
      </c>
      <c r="G15" s="11">
        <f t="shared" si="0"/>
        <v>78.42</v>
      </c>
      <c r="H15" s="12" t="s">
        <v>13</v>
      </c>
    </row>
    <row r="16" ht="38.5" customHeight="true" spans="1:8">
      <c r="A16" s="7"/>
      <c r="B16" s="8" t="s">
        <v>30</v>
      </c>
      <c r="C16" s="9" t="s">
        <v>21</v>
      </c>
      <c r="D16" s="10">
        <v>69.5</v>
      </c>
      <c r="E16" s="10">
        <v>88</v>
      </c>
      <c r="F16" s="10">
        <v>83.4</v>
      </c>
      <c r="G16" s="11">
        <f t="shared" si="0"/>
        <v>77.14</v>
      </c>
      <c r="H16" s="12" t="s">
        <v>13</v>
      </c>
    </row>
    <row r="17" ht="38.5" customHeight="true" spans="1:8">
      <c r="A17" s="7"/>
      <c r="B17" s="8" t="s">
        <v>31</v>
      </c>
      <c r="C17" s="9" t="s">
        <v>21</v>
      </c>
      <c r="D17" s="10">
        <v>70</v>
      </c>
      <c r="E17" s="10">
        <v>83</v>
      </c>
      <c r="F17" s="10">
        <v>83.24</v>
      </c>
      <c r="G17" s="11">
        <f t="shared" si="0"/>
        <v>76.584</v>
      </c>
      <c r="H17" s="12" t="s">
        <v>13</v>
      </c>
    </row>
    <row r="18" ht="38.5" customHeight="true" spans="1:8">
      <c r="A18" s="7"/>
      <c r="B18" s="8" t="s">
        <v>32</v>
      </c>
      <c r="C18" s="9" t="s">
        <v>21</v>
      </c>
      <c r="D18" s="10">
        <v>69</v>
      </c>
      <c r="E18" s="10">
        <v>82</v>
      </c>
      <c r="F18" s="10">
        <v>82.2</v>
      </c>
      <c r="G18" s="11">
        <f t="shared" si="0"/>
        <v>75.57</v>
      </c>
      <c r="H18" s="12" t="s">
        <v>13</v>
      </c>
    </row>
    <row r="19" ht="38.5" customHeight="true" spans="1:8">
      <c r="A19" s="7"/>
      <c r="B19" s="8" t="s">
        <v>33</v>
      </c>
      <c r="C19" s="9" t="s">
        <v>21</v>
      </c>
      <c r="D19" s="10">
        <v>69.5</v>
      </c>
      <c r="E19" s="10">
        <v>80</v>
      </c>
      <c r="F19" s="10">
        <v>80.8</v>
      </c>
      <c r="G19" s="11">
        <f t="shared" si="0"/>
        <v>75.03</v>
      </c>
      <c r="H19" s="12" t="s">
        <v>16</v>
      </c>
    </row>
    <row r="20" ht="38.5" customHeight="true" spans="1:8">
      <c r="A20" s="7"/>
      <c r="B20" s="8" t="s">
        <v>34</v>
      </c>
      <c r="C20" s="9" t="s">
        <v>21</v>
      </c>
      <c r="D20" s="10">
        <v>69</v>
      </c>
      <c r="E20" s="10">
        <v>79</v>
      </c>
      <c r="F20" s="10">
        <v>81.2</v>
      </c>
      <c r="G20" s="11">
        <f t="shared" si="0"/>
        <v>74.77</v>
      </c>
      <c r="H20" s="12" t="s">
        <v>16</v>
      </c>
    </row>
  </sheetData>
  <sortState ref="A4:G94">
    <sortCondition ref="G4:G94" descending="true"/>
  </sortState>
  <mergeCells count="5">
    <mergeCell ref="A2:H2"/>
    <mergeCell ref="A4:A8"/>
    <mergeCell ref="A9:A11"/>
    <mergeCell ref="A12:A14"/>
    <mergeCell ref="A15:A20"/>
  </mergeCells>
  <printOptions horizontalCentered="true"/>
  <pageMargins left="0.708661417322835" right="0.708661417322835" top="0.748031496062992" bottom="0.748031496062992" header="0.31496062992126" footer="0.31496062992126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YQG</dc:creator>
  <cp:lastModifiedBy>市商务委</cp:lastModifiedBy>
  <dcterms:created xsi:type="dcterms:W3CDTF">2015-06-08T02:19:00Z</dcterms:created>
  <cp:lastPrinted>2024-06-12T20:23:00Z</cp:lastPrinted>
  <dcterms:modified xsi:type="dcterms:W3CDTF">2024-12-14T13:49:53Z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E94A1DE0A60F452BB5DAFC0A4EEC542F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